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ds-tsh\Dropbox\Biatlon\DM 2017\"/>
    </mc:Choice>
  </mc:AlternateContent>
  <bookViews>
    <workbookView xWindow="0" yWindow="0" windowWidth="28800" windowHeight="14232"/>
  </bookViews>
  <sheets>
    <sheet name="Børn mix 8-11 år" sheetId="4" r:id="rId1"/>
    <sheet name="Børn mix 12-14 år" sheetId="5" r:id="rId2"/>
    <sheet name="Junior Dame 15-20 år" sheetId="6" r:id="rId3"/>
    <sheet name="Junior Herre 15-20 år" sheetId="7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6" l="1"/>
  <c r="G3" i="6"/>
  <c r="G11" i="5"/>
  <c r="G3" i="5"/>
  <c r="G5" i="5"/>
  <c r="G2" i="5"/>
  <c r="G8" i="5"/>
  <c r="G10" i="5"/>
  <c r="G6" i="5"/>
  <c r="G9" i="5"/>
  <c r="G4" i="5"/>
  <c r="G7" i="5"/>
  <c r="G4" i="4"/>
  <c r="G6" i="4"/>
  <c r="G5" i="4"/>
  <c r="G7" i="4"/>
  <c r="G3" i="4"/>
  <c r="G8" i="4"/>
  <c r="G2" i="4"/>
  <c r="G9" i="4"/>
  <c r="G9" i="7"/>
  <c r="G6" i="7"/>
  <c r="G8" i="7"/>
  <c r="G7" i="7"/>
  <c r="G4" i="7"/>
  <c r="G5" i="7"/>
  <c r="G2" i="7"/>
  <c r="G3" i="7"/>
</calcChain>
</file>

<file path=xl/sharedStrings.xml><?xml version="1.0" encoding="utf-8"?>
<sst xmlns="http://schemas.openxmlformats.org/spreadsheetml/2006/main" count="127" uniqueCount="56">
  <si>
    <t>Navn</t>
  </si>
  <si>
    <t>Alder</t>
  </si>
  <si>
    <t>Forening</t>
  </si>
  <si>
    <t>Lotte Herløv Nielsen</t>
  </si>
  <si>
    <t>Nicolai Dam Andersen</t>
  </si>
  <si>
    <t>Nyvest Skytteforening</t>
  </si>
  <si>
    <t>Theis Kofod Hounsgaard</t>
  </si>
  <si>
    <t>Bjarke Balcer</t>
  </si>
  <si>
    <t>Casper Iversen</t>
  </si>
  <si>
    <t>Christoffer Raahauge</t>
  </si>
  <si>
    <t>Kasper Overgaard</t>
  </si>
  <si>
    <t>Natashia Mwanje Hansen</t>
  </si>
  <si>
    <t>Nikolaj Overgaard</t>
  </si>
  <si>
    <t>Rasmus Gottfredsen</t>
  </si>
  <si>
    <t>Tobias Hedemann</t>
  </si>
  <si>
    <t>Kenni Vestergaard Henriksen</t>
  </si>
  <si>
    <t>Randers Skyttekreds</t>
  </si>
  <si>
    <t>Nicolai Baltzer Rasmussen</t>
  </si>
  <si>
    <t>Tom Jensen</t>
  </si>
  <si>
    <t>Kevin Rej</t>
  </si>
  <si>
    <t>Christoffer Bech Andersen</t>
  </si>
  <si>
    <t>Magnus Mikkelsen</t>
  </si>
  <si>
    <t>Jakob Hvidberg  Petersen</t>
  </si>
  <si>
    <t>Daniel Ravn</t>
  </si>
  <si>
    <t>Oliver Larsen</t>
  </si>
  <si>
    <t>Bjørn Raaby Laursen</t>
  </si>
  <si>
    <t>Værløse Skytteforening</t>
  </si>
  <si>
    <t>Jacob Cordtz</t>
  </si>
  <si>
    <t>Emil Jørgensen</t>
  </si>
  <si>
    <t>Oliver Dal Hansen</t>
  </si>
  <si>
    <t>Nicklas Larsen</t>
  </si>
  <si>
    <t xml:space="preserve"> Børn mix 8-11 år</t>
  </si>
  <si>
    <t>Børn mix 12-14 år</t>
  </si>
  <si>
    <t>Junior Dame 15-20 år</t>
  </si>
  <si>
    <t>Junior Herre 15-20 år</t>
  </si>
  <si>
    <t>Klasse</t>
  </si>
  <si>
    <t>Total Tid</t>
  </si>
  <si>
    <t>Straftid</t>
  </si>
  <si>
    <t>Løbetid</t>
  </si>
  <si>
    <t>Emil Dam  Weihe</t>
  </si>
  <si>
    <t>Frederik Gotfred</t>
  </si>
  <si>
    <t>Line Munk-Knudsen</t>
  </si>
  <si>
    <t>Rasmus Nielsen-Borup</t>
  </si>
  <si>
    <t>Placering</t>
  </si>
  <si>
    <t>DNF</t>
  </si>
  <si>
    <t>-</t>
  </si>
  <si>
    <t>Start #</t>
  </si>
  <si>
    <t>Ornebjerg Skytteforening</t>
  </si>
  <si>
    <t>Gundsølille  Skytteforening</t>
  </si>
  <si>
    <t>Ravnsborg Skytteforening</t>
  </si>
  <si>
    <t>Klemmensker Skytteforening</t>
  </si>
  <si>
    <t>Fløng-Hedehusene Skytterforening</t>
  </si>
  <si>
    <t>Fløng-Hedehusene Skytteforening</t>
  </si>
  <si>
    <t>Kongsted Skytteforening</t>
  </si>
  <si>
    <t>Jægerspris Skytteforening</t>
  </si>
  <si>
    <t>Ølstykke Skytteforening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</si>
</sst>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k_r_._-;\-* #,##0.00\ _k_r_._-;_-* &quot;-&quot;??\ _k_r_.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164" fontId="2" fillId="0" borderId="0" applyFont="0" applyFill="0" applyBorder="0" applyAlignment="0" applyProtection="0"/>
  </cellStyleXfs>
  <cellXfs count="17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0" fillId="0" borderId="1" xfId="0" applyFill="1" applyBorder="1"/>
    <xf numFmtId="21" fontId="1" fillId="0" borderId="2" xfId="0" applyNumberFormat="1" applyFont="1" applyFill="1" applyBorder="1" applyAlignment="1">
      <alignment wrapText="1"/>
    </xf>
    <xf numFmtId="21" fontId="0" fillId="0" borderId="0" xfId="0" applyNumberFormat="1"/>
    <xf numFmtId="21" fontId="0" fillId="0" borderId="1" xfId="0" applyNumberFormat="1" applyBorder="1"/>
    <xf numFmtId="0" fontId="1" fillId="0" borderId="0" xfId="0" applyFont="1"/>
    <xf numFmtId="21" fontId="1" fillId="0" borderId="0" xfId="0" applyNumberFormat="1" applyFont="1"/>
    <xf numFmtId="0" fontId="1" fillId="0" borderId="1" xfId="0" applyFont="1" applyFill="1" applyBorder="1" applyAlignment="1">
      <alignment wrapText="1"/>
    </xf>
    <xf numFmtId="21" fontId="1" fillId="0" borderId="1" xfId="0" applyNumberFormat="1" applyFont="1" applyFill="1" applyBorder="1" applyAlignment="1">
      <alignment wrapText="1"/>
    </xf>
    <xf numFmtId="21" fontId="1" fillId="0" borderId="1" xfId="0" applyNumberFormat="1" applyFont="1" applyBorder="1"/>
    <xf numFmtId="0" fontId="1" fillId="0" borderId="3" xfId="0" applyFont="1" applyBorder="1"/>
    <xf numFmtId="0" fontId="1" fillId="0" borderId="3" xfId="0" applyFont="1" applyBorder="1" applyAlignment="1">
      <alignment wrapText="1"/>
    </xf>
    <xf numFmtId="0" fontId="0" fillId="0" borderId="1" xfId="0" applyBorder="1" applyAlignment="1">
      <alignment horizontal="right"/>
    </xf>
  </cellXfs>
  <cellStyles count="3">
    <cellStyle name="K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workbookViewId="0">
      <selection activeCell="F15" sqref="F15"/>
    </sheetView>
  </sheetViews>
  <sheetFormatPr defaultRowHeight="14.4" x14ac:dyDescent="0.3"/>
  <cols>
    <col min="3" max="3" width="27.33203125" bestFit="1" customWidth="1"/>
    <col min="4" max="4" width="0" hidden="1" customWidth="1"/>
    <col min="5" max="5" width="30.44140625" bestFit="1" customWidth="1"/>
    <col min="6" max="6" width="26.33203125" customWidth="1"/>
  </cols>
  <sheetData>
    <row r="1" spans="1:9" x14ac:dyDescent="0.3">
      <c r="A1" s="2" t="s">
        <v>43</v>
      </c>
      <c r="B1" s="11" t="s">
        <v>46</v>
      </c>
      <c r="C1" s="2" t="s">
        <v>0</v>
      </c>
      <c r="D1" s="2" t="s">
        <v>1</v>
      </c>
      <c r="E1" s="2" t="s">
        <v>2</v>
      </c>
      <c r="F1" s="3" t="s">
        <v>35</v>
      </c>
      <c r="G1" s="12" t="s">
        <v>36</v>
      </c>
      <c r="H1" s="12" t="s">
        <v>37</v>
      </c>
      <c r="I1" s="13" t="s">
        <v>38</v>
      </c>
    </row>
    <row r="2" spans="1:9" x14ac:dyDescent="0.3">
      <c r="A2" s="1">
        <v>1</v>
      </c>
      <c r="B2" s="1">
        <v>195</v>
      </c>
      <c r="C2" s="1" t="s">
        <v>10</v>
      </c>
      <c r="D2" s="1">
        <v>10</v>
      </c>
      <c r="E2" s="1" t="s">
        <v>47</v>
      </c>
      <c r="F2" s="1" t="s">
        <v>31</v>
      </c>
      <c r="G2" s="8">
        <f t="shared" ref="G2:G9" si="0">I2+H2</f>
        <v>9.479166666666667E-3</v>
      </c>
      <c r="H2" s="8">
        <v>0</v>
      </c>
      <c r="I2" s="8">
        <v>9.479166666666667E-3</v>
      </c>
    </row>
    <row r="3" spans="1:9" x14ac:dyDescent="0.3">
      <c r="A3" s="1">
        <v>2</v>
      </c>
      <c r="B3" s="1">
        <v>14</v>
      </c>
      <c r="C3" s="5" t="s">
        <v>18</v>
      </c>
      <c r="D3" s="1"/>
      <c r="E3" s="5" t="s">
        <v>48</v>
      </c>
      <c r="F3" s="1" t="s">
        <v>31</v>
      </c>
      <c r="G3" s="8">
        <f t="shared" si="0"/>
        <v>9.7222222222222224E-3</v>
      </c>
      <c r="H3" s="8">
        <v>0</v>
      </c>
      <c r="I3" s="8">
        <v>9.7222222222222224E-3</v>
      </c>
    </row>
    <row r="4" spans="1:9" x14ac:dyDescent="0.3">
      <c r="A4" s="1">
        <v>3</v>
      </c>
      <c r="B4" s="5">
        <v>187</v>
      </c>
      <c r="C4" s="5" t="s">
        <v>42</v>
      </c>
      <c r="D4" s="5">
        <v>9</v>
      </c>
      <c r="E4" s="5" t="s">
        <v>49</v>
      </c>
      <c r="F4" s="1" t="s">
        <v>31</v>
      </c>
      <c r="G4" s="8">
        <f t="shared" si="0"/>
        <v>9.8958333333333329E-3</v>
      </c>
      <c r="H4" s="8">
        <v>0</v>
      </c>
      <c r="I4" s="8">
        <v>9.8958333333333329E-3</v>
      </c>
    </row>
    <row r="5" spans="1:9" x14ac:dyDescent="0.3">
      <c r="A5" s="1">
        <v>4</v>
      </c>
      <c r="B5" s="1">
        <v>17</v>
      </c>
      <c r="C5" s="5" t="s">
        <v>20</v>
      </c>
      <c r="D5" s="1">
        <v>10</v>
      </c>
      <c r="E5" s="5" t="s">
        <v>50</v>
      </c>
      <c r="F5" s="1" t="s">
        <v>31</v>
      </c>
      <c r="G5" s="8">
        <f t="shared" si="0"/>
        <v>1.0011574074074074E-2</v>
      </c>
      <c r="H5" s="8">
        <v>0</v>
      </c>
      <c r="I5" s="8">
        <v>1.0011574074074074E-2</v>
      </c>
    </row>
    <row r="6" spans="1:9" x14ac:dyDescent="0.3">
      <c r="A6" s="1">
        <v>5</v>
      </c>
      <c r="B6" s="1">
        <v>20</v>
      </c>
      <c r="C6" s="5" t="s">
        <v>23</v>
      </c>
      <c r="D6" s="1"/>
      <c r="E6" s="5" t="s">
        <v>51</v>
      </c>
      <c r="F6" s="1" t="s">
        <v>31</v>
      </c>
      <c r="G6" s="8">
        <f t="shared" si="0"/>
        <v>1.042824074074074E-2</v>
      </c>
      <c r="H6" s="8">
        <v>0</v>
      </c>
      <c r="I6" s="8">
        <v>1.042824074074074E-2</v>
      </c>
    </row>
    <row r="7" spans="1:9" x14ac:dyDescent="0.3">
      <c r="A7" s="1">
        <v>6</v>
      </c>
      <c r="B7" s="1">
        <v>15</v>
      </c>
      <c r="C7" s="5" t="s">
        <v>27</v>
      </c>
      <c r="D7" s="1">
        <v>11</v>
      </c>
      <c r="E7" s="5" t="s">
        <v>48</v>
      </c>
      <c r="F7" s="1" t="s">
        <v>31</v>
      </c>
      <c r="G7" s="8">
        <f t="shared" si="0"/>
        <v>1.0486111111111111E-2</v>
      </c>
      <c r="H7" s="8">
        <v>0</v>
      </c>
      <c r="I7" s="8">
        <v>1.0486111111111111E-2</v>
      </c>
    </row>
    <row r="8" spans="1:9" x14ac:dyDescent="0.3">
      <c r="A8" s="1">
        <v>7</v>
      </c>
      <c r="B8" s="1">
        <v>13</v>
      </c>
      <c r="C8" s="1" t="s">
        <v>17</v>
      </c>
      <c r="D8" s="1">
        <v>11</v>
      </c>
      <c r="E8" s="1" t="s">
        <v>16</v>
      </c>
      <c r="F8" s="1" t="s">
        <v>31</v>
      </c>
      <c r="G8" s="8">
        <f t="shared" si="0"/>
        <v>1.0567129629629629E-2</v>
      </c>
      <c r="H8" s="8">
        <v>0</v>
      </c>
      <c r="I8" s="8">
        <v>1.0567129629629629E-2</v>
      </c>
    </row>
    <row r="9" spans="1:9" x14ac:dyDescent="0.3">
      <c r="A9" s="1">
        <v>8</v>
      </c>
      <c r="B9" s="1">
        <v>5</v>
      </c>
      <c r="C9" s="1" t="s">
        <v>8</v>
      </c>
      <c r="D9" s="1">
        <v>9</v>
      </c>
      <c r="E9" s="1" t="s">
        <v>47</v>
      </c>
      <c r="F9" s="1" t="s">
        <v>31</v>
      </c>
      <c r="G9" s="8">
        <f t="shared" si="0"/>
        <v>1.1759259259259259E-2</v>
      </c>
      <c r="H9" s="8">
        <v>0</v>
      </c>
      <c r="I9" s="8">
        <v>1.1759259259259259E-2</v>
      </c>
    </row>
    <row r="10" spans="1:9" x14ac:dyDescent="0.3">
      <c r="A10" s="16" t="s">
        <v>45</v>
      </c>
      <c r="B10" s="1">
        <v>173</v>
      </c>
      <c r="C10" s="5" t="s">
        <v>30</v>
      </c>
      <c r="D10" s="5">
        <v>10</v>
      </c>
      <c r="E10" s="5" t="s">
        <v>52</v>
      </c>
      <c r="F10" s="1" t="s">
        <v>31</v>
      </c>
      <c r="G10" s="8" t="s">
        <v>44</v>
      </c>
      <c r="H10" s="8" t="s">
        <v>44</v>
      </c>
      <c r="I10" s="8" t="s">
        <v>44</v>
      </c>
    </row>
  </sheetData>
  <sortState ref="B2:I10">
    <sortCondition ref="G2:G10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activeCell="E13" sqref="E13"/>
    </sheetView>
  </sheetViews>
  <sheetFormatPr defaultRowHeight="14.4" x14ac:dyDescent="0.3"/>
  <cols>
    <col min="3" max="3" width="27.33203125" bestFit="1" customWidth="1"/>
    <col min="4" max="4" width="0" hidden="1" customWidth="1"/>
    <col min="5" max="5" width="30.44140625" bestFit="1" customWidth="1"/>
    <col min="6" max="6" width="26.33203125" customWidth="1"/>
  </cols>
  <sheetData>
    <row r="1" spans="1:9" x14ac:dyDescent="0.3">
      <c r="A1" s="2" t="s">
        <v>43</v>
      </c>
      <c r="B1" s="11" t="s">
        <v>46</v>
      </c>
      <c r="C1" s="2" t="s">
        <v>0</v>
      </c>
      <c r="D1" s="2" t="s">
        <v>1</v>
      </c>
      <c r="E1" s="2" t="s">
        <v>2</v>
      </c>
      <c r="F1" s="3" t="s">
        <v>35</v>
      </c>
      <c r="G1" s="12" t="s">
        <v>36</v>
      </c>
      <c r="H1" s="12" t="s">
        <v>37</v>
      </c>
      <c r="I1" s="13" t="s">
        <v>38</v>
      </c>
    </row>
    <row r="2" spans="1:9" x14ac:dyDescent="0.3">
      <c r="A2" s="1">
        <v>1</v>
      </c>
      <c r="B2" s="1">
        <v>16</v>
      </c>
      <c r="C2" s="5" t="s">
        <v>19</v>
      </c>
      <c r="D2" s="1">
        <v>14</v>
      </c>
      <c r="E2" s="5" t="s">
        <v>49</v>
      </c>
      <c r="F2" s="1" t="s">
        <v>32</v>
      </c>
      <c r="G2" s="8">
        <f t="shared" ref="G2:G11" si="0">I2+H2</f>
        <v>8.2870370370370372E-3</v>
      </c>
      <c r="H2" s="8">
        <v>0</v>
      </c>
      <c r="I2" s="8">
        <v>8.2870370370370372E-3</v>
      </c>
    </row>
    <row r="3" spans="1:9" x14ac:dyDescent="0.3">
      <c r="A3" s="1">
        <v>2</v>
      </c>
      <c r="B3" s="1">
        <v>169</v>
      </c>
      <c r="C3" s="5" t="s">
        <v>28</v>
      </c>
      <c r="D3" s="1">
        <v>14</v>
      </c>
      <c r="E3" s="5" t="s">
        <v>49</v>
      </c>
      <c r="F3" s="1" t="s">
        <v>32</v>
      </c>
      <c r="G3" s="8">
        <f t="shared" si="0"/>
        <v>8.7847222222222233E-3</v>
      </c>
      <c r="H3" s="8">
        <v>0</v>
      </c>
      <c r="I3" s="8">
        <v>8.7847222222222233E-3</v>
      </c>
    </row>
    <row r="4" spans="1:9" x14ac:dyDescent="0.3">
      <c r="A4" s="1">
        <v>3</v>
      </c>
      <c r="B4" s="1">
        <v>4</v>
      </c>
      <c r="C4" s="1" t="s">
        <v>7</v>
      </c>
      <c r="D4" s="1">
        <v>12</v>
      </c>
      <c r="E4" s="1" t="s">
        <v>47</v>
      </c>
      <c r="F4" s="1" t="s">
        <v>32</v>
      </c>
      <c r="G4" s="8">
        <f t="shared" si="0"/>
        <v>8.7962962962962968E-3</v>
      </c>
      <c r="H4" s="8">
        <v>0</v>
      </c>
      <c r="I4" s="8">
        <v>8.7962962962962968E-3</v>
      </c>
    </row>
    <row r="5" spans="1:9" x14ac:dyDescent="0.3">
      <c r="A5" s="1">
        <v>4</v>
      </c>
      <c r="B5" s="1">
        <v>19</v>
      </c>
      <c r="C5" s="5" t="s">
        <v>22</v>
      </c>
      <c r="D5" s="1"/>
      <c r="E5" s="5" t="s">
        <v>52</v>
      </c>
      <c r="F5" s="1" t="s">
        <v>32</v>
      </c>
      <c r="G5" s="8">
        <f t="shared" si="0"/>
        <v>8.7962962962962968E-3</v>
      </c>
      <c r="H5" s="8">
        <v>0</v>
      </c>
      <c r="I5" s="8">
        <v>8.7962962962962968E-3</v>
      </c>
    </row>
    <row r="6" spans="1:9" x14ac:dyDescent="0.3">
      <c r="A6" s="1">
        <v>5</v>
      </c>
      <c r="B6" s="1">
        <v>9</v>
      </c>
      <c r="C6" s="1" t="s">
        <v>12</v>
      </c>
      <c r="D6" s="1">
        <v>12</v>
      </c>
      <c r="E6" s="1" t="s">
        <v>47</v>
      </c>
      <c r="F6" s="1" t="s">
        <v>32</v>
      </c>
      <c r="G6" s="8">
        <f t="shared" si="0"/>
        <v>8.8078703703703704E-3</v>
      </c>
      <c r="H6" s="8">
        <v>0</v>
      </c>
      <c r="I6" s="8">
        <v>8.8078703703703704E-3</v>
      </c>
    </row>
    <row r="7" spans="1:9" x14ac:dyDescent="0.3">
      <c r="A7" s="1">
        <v>6</v>
      </c>
      <c r="B7" s="1">
        <v>1</v>
      </c>
      <c r="C7" s="1" t="s">
        <v>3</v>
      </c>
      <c r="D7" s="1">
        <v>12</v>
      </c>
      <c r="E7" s="1" t="s">
        <v>53</v>
      </c>
      <c r="F7" s="1" t="s">
        <v>32</v>
      </c>
      <c r="G7" s="8">
        <f t="shared" si="0"/>
        <v>1.03125E-2</v>
      </c>
      <c r="H7" s="8">
        <v>0</v>
      </c>
      <c r="I7" s="8">
        <v>1.03125E-2</v>
      </c>
    </row>
    <row r="8" spans="1:9" x14ac:dyDescent="0.3">
      <c r="A8" s="1">
        <v>7</v>
      </c>
      <c r="B8" s="1">
        <v>11</v>
      </c>
      <c r="C8" s="1" t="s">
        <v>14</v>
      </c>
      <c r="D8" s="1">
        <v>14</v>
      </c>
      <c r="E8" s="1" t="s">
        <v>47</v>
      </c>
      <c r="F8" s="1" t="s">
        <v>32</v>
      </c>
      <c r="G8" s="8">
        <f t="shared" si="0"/>
        <v>1.068287037037037E-2</v>
      </c>
      <c r="H8" s="8">
        <v>0</v>
      </c>
      <c r="I8" s="8">
        <v>1.068287037037037E-2</v>
      </c>
    </row>
    <row r="9" spans="1:9" x14ac:dyDescent="0.3">
      <c r="A9" s="1">
        <v>8</v>
      </c>
      <c r="B9" s="1">
        <v>7</v>
      </c>
      <c r="C9" s="1" t="s">
        <v>9</v>
      </c>
      <c r="D9" s="1">
        <v>14</v>
      </c>
      <c r="E9" s="1" t="s">
        <v>47</v>
      </c>
      <c r="F9" s="1" t="s">
        <v>32</v>
      </c>
      <c r="G9" s="8">
        <f t="shared" si="0"/>
        <v>1.0833333333333334E-2</v>
      </c>
      <c r="H9" s="8">
        <v>0</v>
      </c>
      <c r="I9" s="8">
        <v>1.0833333333333334E-2</v>
      </c>
    </row>
    <row r="10" spans="1:9" x14ac:dyDescent="0.3">
      <c r="A10" s="1">
        <v>9</v>
      </c>
      <c r="B10" s="1">
        <v>10</v>
      </c>
      <c r="C10" s="1" t="s">
        <v>13</v>
      </c>
      <c r="D10" s="1">
        <v>12</v>
      </c>
      <c r="E10" s="1" t="s">
        <v>47</v>
      </c>
      <c r="F10" s="1" t="s">
        <v>32</v>
      </c>
      <c r="G10" s="8">
        <f t="shared" si="0"/>
        <v>1.1689814814814814E-2</v>
      </c>
      <c r="H10" s="8">
        <v>0</v>
      </c>
      <c r="I10" s="8">
        <v>1.1689814814814814E-2</v>
      </c>
    </row>
    <row r="11" spans="1:9" x14ac:dyDescent="0.3">
      <c r="A11" s="1">
        <v>10</v>
      </c>
      <c r="B11" s="5">
        <v>181</v>
      </c>
      <c r="C11" s="5" t="s">
        <v>40</v>
      </c>
      <c r="D11" s="5">
        <v>14</v>
      </c>
      <c r="E11" s="1" t="s">
        <v>54</v>
      </c>
      <c r="F11" s="1" t="s">
        <v>32</v>
      </c>
      <c r="G11" s="8">
        <f t="shared" si="0"/>
        <v>1.8113425925925925E-2</v>
      </c>
      <c r="H11" s="8">
        <v>0</v>
      </c>
      <c r="I11" s="8">
        <v>1.8113425925925925E-2</v>
      </c>
    </row>
  </sheetData>
  <sortState ref="B2:I11">
    <sortCondition ref="G2:G1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E3" sqref="E3"/>
    </sheetView>
  </sheetViews>
  <sheetFormatPr defaultRowHeight="14.4" x14ac:dyDescent="0.3"/>
  <cols>
    <col min="3" max="3" width="27.33203125" bestFit="1" customWidth="1"/>
    <col min="4" max="4" width="0" hidden="1" customWidth="1"/>
    <col min="5" max="5" width="30.44140625" bestFit="1" customWidth="1"/>
    <col min="6" max="6" width="26.33203125" customWidth="1"/>
  </cols>
  <sheetData>
    <row r="1" spans="1:9" x14ac:dyDescent="0.3">
      <c r="A1" s="9" t="s">
        <v>43</v>
      </c>
      <c r="B1" s="4" t="s">
        <v>46</v>
      </c>
      <c r="C1" s="14" t="s">
        <v>0</v>
      </c>
      <c r="D1" s="14" t="s">
        <v>1</v>
      </c>
      <c r="E1" s="14" t="s">
        <v>2</v>
      </c>
      <c r="F1" s="15" t="s">
        <v>35</v>
      </c>
      <c r="G1" s="6" t="s">
        <v>36</v>
      </c>
      <c r="H1" s="6" t="s">
        <v>37</v>
      </c>
      <c r="I1" s="10" t="s">
        <v>38</v>
      </c>
    </row>
    <row r="2" spans="1:9" x14ac:dyDescent="0.3">
      <c r="A2" s="1">
        <v>1</v>
      </c>
      <c r="B2" s="5">
        <v>182</v>
      </c>
      <c r="C2" s="5" t="s">
        <v>41</v>
      </c>
      <c r="D2" s="5">
        <v>17</v>
      </c>
      <c r="E2" s="5" t="s">
        <v>49</v>
      </c>
      <c r="F2" s="1" t="s">
        <v>33</v>
      </c>
      <c r="G2" s="8">
        <f>I2+H2</f>
        <v>1.037037037037037E-2</v>
      </c>
      <c r="H2" s="8">
        <v>0</v>
      </c>
      <c r="I2" s="8">
        <v>1.037037037037037E-2</v>
      </c>
    </row>
    <row r="3" spans="1:9" x14ac:dyDescent="0.3">
      <c r="A3" s="1">
        <v>2</v>
      </c>
      <c r="B3" s="1">
        <v>8</v>
      </c>
      <c r="C3" s="1" t="s">
        <v>11</v>
      </c>
      <c r="D3" s="1">
        <v>17</v>
      </c>
      <c r="E3" s="1" t="s">
        <v>47</v>
      </c>
      <c r="F3" s="1" t="s">
        <v>33</v>
      </c>
      <c r="G3" s="8">
        <f>I3+H3</f>
        <v>1.1087962962962964E-2</v>
      </c>
      <c r="H3" s="8">
        <v>0</v>
      </c>
      <c r="I3" s="8">
        <v>1.1087962962962964E-2</v>
      </c>
    </row>
    <row r="4" spans="1:9" x14ac:dyDescent="0.3">
      <c r="G4" s="7"/>
      <c r="H4" s="7"/>
      <c r="I4" s="7"/>
    </row>
    <row r="5" spans="1:9" x14ac:dyDescent="0.3">
      <c r="G5" s="7"/>
      <c r="H5" s="7"/>
      <c r="I5" s="7"/>
    </row>
  </sheetData>
  <sortState ref="B2:I5">
    <sortCondition ref="G2:G5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E12" sqref="E12"/>
    </sheetView>
  </sheetViews>
  <sheetFormatPr defaultRowHeight="14.4" x14ac:dyDescent="0.3"/>
  <cols>
    <col min="2" max="2" width="8.44140625" customWidth="1"/>
    <col min="3" max="3" width="27.33203125" bestFit="1" customWidth="1"/>
    <col min="4" max="4" width="0" hidden="1" customWidth="1"/>
    <col min="5" max="5" width="30.44140625" bestFit="1" customWidth="1"/>
    <col min="6" max="6" width="26.33203125" customWidth="1"/>
  </cols>
  <sheetData>
    <row r="1" spans="1:9" x14ac:dyDescent="0.3">
      <c r="A1" s="2" t="s">
        <v>43</v>
      </c>
      <c r="B1" s="11" t="s">
        <v>46</v>
      </c>
      <c r="C1" s="2" t="s">
        <v>0</v>
      </c>
      <c r="D1" s="2" t="s">
        <v>1</v>
      </c>
      <c r="E1" s="2" t="s">
        <v>2</v>
      </c>
      <c r="F1" s="3" t="s">
        <v>35</v>
      </c>
      <c r="G1" s="12" t="s">
        <v>36</v>
      </c>
      <c r="H1" s="12" t="s">
        <v>37</v>
      </c>
      <c r="I1" s="13" t="s">
        <v>38</v>
      </c>
    </row>
    <row r="2" spans="1:9" x14ac:dyDescent="0.3">
      <c r="A2" s="1">
        <v>1</v>
      </c>
      <c r="B2" s="1">
        <v>3</v>
      </c>
      <c r="C2" s="1" t="s">
        <v>6</v>
      </c>
      <c r="D2" s="1">
        <v>17</v>
      </c>
      <c r="E2" s="1" t="s">
        <v>5</v>
      </c>
      <c r="F2" s="1" t="s">
        <v>34</v>
      </c>
      <c r="G2" s="8">
        <f t="shared" ref="G2:G9" si="0">I2+H2</f>
        <v>6.8055555555555569E-3</v>
      </c>
      <c r="H2" s="8">
        <v>0</v>
      </c>
      <c r="I2" s="8">
        <v>6.8055555555555569E-3</v>
      </c>
    </row>
    <row r="3" spans="1:9" x14ac:dyDescent="0.3">
      <c r="A3" s="1">
        <v>2</v>
      </c>
      <c r="B3" s="1">
        <v>2</v>
      </c>
      <c r="C3" s="1" t="s">
        <v>4</v>
      </c>
      <c r="D3" s="1">
        <v>15</v>
      </c>
      <c r="E3" s="1" t="s">
        <v>5</v>
      </c>
      <c r="F3" s="1" t="s">
        <v>34</v>
      </c>
      <c r="G3" s="8">
        <f t="shared" si="0"/>
        <v>7.2800925925925915E-3</v>
      </c>
      <c r="H3" s="8">
        <v>0</v>
      </c>
      <c r="I3" s="8">
        <v>7.2800925925925915E-3</v>
      </c>
    </row>
    <row r="4" spans="1:9" x14ac:dyDescent="0.3">
      <c r="A4" s="1">
        <v>3</v>
      </c>
      <c r="B4" s="1">
        <v>18</v>
      </c>
      <c r="C4" s="5" t="s">
        <v>21</v>
      </c>
      <c r="D4" s="1">
        <v>16</v>
      </c>
      <c r="E4" s="5" t="s">
        <v>16</v>
      </c>
      <c r="F4" s="1" t="s">
        <v>34</v>
      </c>
      <c r="G4" s="8">
        <f t="shared" si="0"/>
        <v>8.113425925925925E-3</v>
      </c>
      <c r="H4" s="8">
        <v>0</v>
      </c>
      <c r="I4" s="8">
        <v>8.113425925925925E-3</v>
      </c>
    </row>
    <row r="5" spans="1:9" x14ac:dyDescent="0.3">
      <c r="A5" s="1">
        <v>4</v>
      </c>
      <c r="B5" s="1">
        <v>12</v>
      </c>
      <c r="C5" s="1" t="s">
        <v>15</v>
      </c>
      <c r="D5" s="1">
        <v>16</v>
      </c>
      <c r="E5" s="1" t="s">
        <v>16</v>
      </c>
      <c r="F5" s="1" t="s">
        <v>34</v>
      </c>
      <c r="G5" s="8">
        <f t="shared" si="0"/>
        <v>8.1249999999999985E-3</v>
      </c>
      <c r="H5" s="8">
        <v>0</v>
      </c>
      <c r="I5" s="8">
        <v>8.1249999999999985E-3</v>
      </c>
    </row>
    <row r="6" spans="1:9" x14ac:dyDescent="0.3">
      <c r="A6" s="1">
        <v>5</v>
      </c>
      <c r="B6" s="1">
        <v>170</v>
      </c>
      <c r="C6" s="5" t="s">
        <v>29</v>
      </c>
      <c r="D6" s="1">
        <v>17</v>
      </c>
      <c r="E6" s="1" t="s">
        <v>55</v>
      </c>
      <c r="F6" s="1" t="s">
        <v>34</v>
      </c>
      <c r="G6" s="8">
        <f t="shared" si="0"/>
        <v>8.7847222222222233E-3</v>
      </c>
      <c r="H6" s="8">
        <v>0</v>
      </c>
      <c r="I6" s="8">
        <v>8.7847222222222233E-3</v>
      </c>
    </row>
    <row r="7" spans="1:9" x14ac:dyDescent="0.3">
      <c r="A7" s="1">
        <v>6</v>
      </c>
      <c r="B7" s="1">
        <v>164</v>
      </c>
      <c r="C7" s="5" t="s">
        <v>24</v>
      </c>
      <c r="D7" s="1">
        <v>14</v>
      </c>
      <c r="E7" s="5" t="s">
        <v>52</v>
      </c>
      <c r="F7" s="1" t="s">
        <v>34</v>
      </c>
      <c r="G7" s="8">
        <f t="shared" si="0"/>
        <v>8.9004629629629625E-3</v>
      </c>
      <c r="H7" s="8">
        <v>0</v>
      </c>
      <c r="I7" s="8">
        <v>8.9004629629629625E-3</v>
      </c>
    </row>
    <row r="8" spans="1:9" x14ac:dyDescent="0.3">
      <c r="A8" s="1">
        <v>7</v>
      </c>
      <c r="B8" s="1">
        <v>168</v>
      </c>
      <c r="C8" s="5" t="s">
        <v>25</v>
      </c>
      <c r="D8" s="1">
        <v>16</v>
      </c>
      <c r="E8" s="5" t="s">
        <v>26</v>
      </c>
      <c r="F8" s="1" t="s">
        <v>34</v>
      </c>
      <c r="G8" s="8">
        <f t="shared" si="0"/>
        <v>9.3402777777777772E-3</v>
      </c>
      <c r="H8" s="8">
        <v>0</v>
      </c>
      <c r="I8" s="8">
        <v>9.3402777777777772E-3</v>
      </c>
    </row>
    <row r="9" spans="1:9" x14ac:dyDescent="0.3">
      <c r="A9" s="1">
        <v>8</v>
      </c>
      <c r="B9" s="5">
        <v>180</v>
      </c>
      <c r="C9" s="5" t="s">
        <v>39</v>
      </c>
      <c r="D9" s="5">
        <v>17</v>
      </c>
      <c r="E9" s="1" t="s">
        <v>54</v>
      </c>
      <c r="F9" s="1" t="s">
        <v>34</v>
      </c>
      <c r="G9" s="8">
        <f t="shared" si="0"/>
        <v>1.3252314814814814E-2</v>
      </c>
      <c r="H9" s="8">
        <v>0</v>
      </c>
      <c r="I9" s="8">
        <v>1.3252314814814814E-2</v>
      </c>
    </row>
    <row r="10" spans="1:9" x14ac:dyDescent="0.3">
      <c r="G10" s="7"/>
      <c r="H10" s="7"/>
      <c r="I10" s="7"/>
    </row>
  </sheetData>
  <sortState ref="B2:I9">
    <sortCondition ref="G2:G9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/>
    <Synchronization>Synchronous</Synchronization>
    <Type>1</Type>
    <SequenceNumber>65535</SequenceNumber>
    <Url/>
    <Assembly>DGI.Mimer, Version=1.0.0.0, Culture=neutral, PublicKeyToken=d6d639199e6f172d</Assembly>
    <Class>DGI.Mimer.EventReceivers.MimerId</Class>
    <Data/>
    <Filter/>
  </Receiver>
  <Receiver>
    <Name/>
    <Synchronization>Asynchronous</Synchronization>
    <Type>10001</Type>
    <SequenceNumber>65535</SequenceNumber>
    <Url/>
    <Assembly>DGI.Mimer, Version=1.0.0.0, Culture=neutral, PublicKeyToken=d6d639199e6f172d</Assembly>
    <Class>DGI.Mimer.EventReceivers.MimerId</Class>
    <Data/>
    <Filter/>
  </Receiver>
  <Receiver>
    <Name/>
    <Synchronization>Synchronous</Synchronization>
    <Type>2</Type>
    <SequenceNumber>65535</SequenceNumber>
    <Url/>
    <Assembly>DGI.Mimer, Version=1.0.0.0, Culture=neutral, PublicKeyToken=d6d639199e6f172d</Assembly>
    <Class>DGI.Mimer.EventReceivers.MimerId</Class>
    <Data/>
    <Filter/>
  </Receiver>
  <Receiver>
    <Name/>
    <Synchronization>Asynchronous</Synchronization>
    <Type>10002</Type>
    <SequenceNumber>65535</SequenceNumber>
    <Url/>
    <Assembly>DGI.Mimer, Version=1.0.0.0, Culture=neutral, PublicKeyToken=d6d639199e6f172d</Assembly>
    <Class>DGI.Mimer.EventReceivers.MimerId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xcel" ma:contentTypeID="0x0101002FC4A2EC31164BEC83D2656A73AEFD43001EE38777C8094E5A82621C34F39961500023C632AD6B26C648937725298D4E9D24" ma:contentTypeVersion="4" ma:contentTypeDescription="Opret et nyt dokument." ma:contentTypeScope="" ma:versionID="ab8a073de2b5f9abed4951a20328c0ce">
  <xsd:schema xmlns:xsd="http://www.w3.org/2001/XMLSchema" xmlns:xs="http://www.w3.org/2001/XMLSchema" xmlns:p="http://schemas.microsoft.com/office/2006/metadata/properties" xmlns:ns2="5d0fd7cb-d47e-4560-a953-b2f1d4260e61" targetNamespace="http://schemas.microsoft.com/office/2006/metadata/properties" ma:root="true" ma:fieldsID="4136ebd8928d519ad525e124bbb065da" ns2:_="">
    <xsd:import namespace="5d0fd7cb-d47e-4560-a953-b2f1d4260e61"/>
    <xsd:element name="properties">
      <xsd:complexType>
        <xsd:sequence>
          <xsd:element name="documentManagement">
            <xsd:complexType>
              <xsd:all>
                <xsd:element ref="ns2:MimerDocId" minOccurs="0"/>
                <xsd:element ref="ns2:MimerDocPubDoc" minOccurs="0"/>
                <xsd:element ref="ns2:MimerSaveToArchiv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0fd7cb-d47e-4560-a953-b2f1d4260e61" elementFormDefault="qualified">
    <xsd:import namespace="http://schemas.microsoft.com/office/2006/documentManagement/types"/>
    <xsd:import namespace="http://schemas.microsoft.com/office/infopath/2007/PartnerControls"/>
    <xsd:element name="MimerDocId" ma:index="8" nillable="true" ma:displayName="Mimer dokument ID" ma:internalName="MimerDocId" ma:readOnly="true">
      <xsd:simpleType>
        <xsd:restriction base="dms:Text"/>
      </xsd:simpleType>
    </xsd:element>
    <xsd:element name="MimerDocPubDoc" ma:index="9" nillable="true" ma:displayName="Publicer til internet" ma:internalName="MimerDocPubDoc">
      <xsd:simpleType>
        <xsd:restriction base="dms:Boolean"/>
      </xsd:simpleType>
    </xsd:element>
    <xsd:element name="MimerSaveToArchive" ma:index="10" nillable="true" ma:displayName="Gem til statens arkiv" ma:internalName="MimerSaveToArchiv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merDocPubDoc xmlns="5d0fd7cb-d47e-4560-a953-b2f1d4260e61">true</MimerDocPubDoc>
    <MimerSaveToArchive xmlns="5d0fd7cb-d47e-4560-a953-b2f1d4260e61">false</MimerSaveToArchive>
    <MimerDocId xmlns="5d0fd7cb-d47e-4560-a953-b2f1d4260e61">63074B02-001</MimerDocId>
  </documentManagement>
</p:properties>
</file>

<file path=customXml/itemProps1.xml><?xml version="1.0" encoding="utf-8"?>
<ds:datastoreItem xmlns:ds="http://schemas.openxmlformats.org/officeDocument/2006/customXml" ds:itemID="{9E813DB4-5AC7-42D5-8F55-688291ACC58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C9E9633-B1EC-4448-99E8-7D39A2DDC134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2E6A12F0-7077-476B-B382-5BF257FD2C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d0fd7cb-d47e-4560-a953-b2f1d4260e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3A087E2-9115-4BCF-A270-6D7B4F519A8D}">
  <ds:schemaRefs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purl.org/dc/terms/"/>
    <ds:schemaRef ds:uri="5d0fd7cb-d47e-4560-a953-b2f1d4260e61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Børn mix 8-11 år</vt:lpstr>
      <vt:lpstr>Børn mix 12-14 år</vt:lpstr>
      <vt:lpstr>Junior Dame 15-20 år</vt:lpstr>
      <vt:lpstr>Junior Herre 15-20 år</vt:lpstr>
    </vt:vector>
  </TitlesOfParts>
  <Company>DGI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Laila Højfeldt</dc:creator>
  <cp:lastModifiedBy>Tommy S. Haun</cp:lastModifiedBy>
  <cp:lastPrinted>2017-09-17T13:37:11Z</cp:lastPrinted>
  <dcterms:created xsi:type="dcterms:W3CDTF">2017-09-13T06:28:19Z</dcterms:created>
  <dcterms:modified xsi:type="dcterms:W3CDTF">2017-10-11T11:43:40Z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0x0101002FC4A2EC31164BEC83D2656A73AEFD43001EE38777C8094E5A82621C34F39961500023C632AD6B26C648937725298D4E9D24</vt:lpwstr>
  </property>
</Properties>
</file>